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sik\Downloads\"/>
    </mc:Choice>
  </mc:AlternateContent>
  <xr:revisionPtr revIDLastSave="0" documentId="13_ncr:1_{FB0ECEEE-F926-4DCA-8633-5BF0BD1ABDF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aul1" sheetId="1" r:id="rId1"/>
    <sheet name="Taul2" sheetId="2" state="hidden" r:id="rId2"/>
    <sheet name="Taul3" sheetId="3" state="hidden" r:id="rId3"/>
  </sheets>
  <definedNames>
    <definedName name="_xlnm.Print_Area" localSheetId="0">Taul1!$A$1:$K$54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4" i="1" l="1"/>
  <c r="I30" i="1"/>
  <c r="I43" i="1"/>
  <c r="I27" i="1"/>
  <c r="I35" i="1"/>
  <c r="G22" i="1"/>
  <c r="I32" i="1"/>
  <c r="I28" i="1"/>
  <c r="I33" i="1"/>
  <c r="I29" i="1"/>
  <c r="I46" i="1" l="1"/>
</calcChain>
</file>

<file path=xl/sharedStrings.xml><?xml version="1.0" encoding="utf-8"?>
<sst xmlns="http://schemas.openxmlformats.org/spreadsheetml/2006/main" count="54" uniqueCount="49">
  <si>
    <t>tosite n:o _____</t>
  </si>
  <si>
    <t>Nimi</t>
  </si>
  <si>
    <t>Henkilötunnus</t>
  </si>
  <si>
    <t>Osoite</t>
  </si>
  <si>
    <t>Matkaerittely</t>
  </si>
  <si>
    <t>Pvm</t>
  </si>
  <si>
    <t>Alkoi klo</t>
  </si>
  <si>
    <t>Päättyi klo</t>
  </si>
  <si>
    <t>km yhteensä</t>
  </si>
  <si>
    <t>Matkakustannukset</t>
  </si>
  <si>
    <t>Päivärahat</t>
  </si>
  <si>
    <t>Yhteensä €</t>
  </si>
  <si>
    <t>tiliöinti</t>
  </si>
  <si>
    <t xml:space="preserve">vrk        </t>
  </si>
  <si>
    <t>Ateriakorvaus</t>
  </si>
  <si>
    <t>krt</t>
  </si>
  <si>
    <t>Kilometrikorvaukset</t>
  </si>
  <si>
    <t>€/km</t>
  </si>
  <si>
    <t>Muut matkakustannukset</t>
  </si>
  <si>
    <t>Muut kulut, kulutositteet oheistettava</t>
  </si>
  <si>
    <t>€</t>
  </si>
  <si>
    <t>Hyväksynyt</t>
  </si>
  <si>
    <t xml:space="preserve">vrk    </t>
  </si>
  <si>
    <t>Matkareitti</t>
  </si>
  <si>
    <t>Mistä - mihin</t>
  </si>
  <si>
    <t>Kokopäiväraha, yli 10 tuntia</t>
  </si>
  <si>
    <t>Osapäiväraha, yli 6 tuntia</t>
  </si>
  <si>
    <t>Päivärahat yht</t>
  </si>
  <si>
    <t>Kilometrikorvaukset yhteensä</t>
  </si>
  <si>
    <t>KULUKORVAUSLOMAKE</t>
  </si>
  <si>
    <t>IBAN-tilinumero</t>
  </si>
  <si>
    <t>BIC</t>
  </si>
  <si>
    <t>Matkan tarkoitus</t>
  </si>
  <si>
    <t>km</t>
  </si>
  <si>
    <t>Liitteenä kutsu / ohjelma sekä alkuperäiset kuitit</t>
  </si>
  <si>
    <t>Korvaukset yhteensä</t>
  </si>
  <si>
    <t>Paikka ja aika</t>
  </si>
  <si>
    <t>Allekirjoitus</t>
  </si>
  <si>
    <t>Nimenselvennys</t>
  </si>
  <si>
    <t>Tarkastanut /</t>
  </si>
  <si>
    <t>MATKAKUSTANNUSTEN</t>
  </si>
  <si>
    <t>Majoituskulut / ruokailukulut</t>
  </si>
  <si>
    <t>km x</t>
  </si>
  <si>
    <t>hlöä</t>
  </si>
  <si>
    <t>Ajalta: ___ / ____ - ___ /____</t>
  </si>
  <si>
    <t xml:space="preserve">lisämatkustajia </t>
  </si>
  <si>
    <t>koulutusmatkojen kilometrit</t>
  </si>
  <si>
    <t>Muut kustannukset yhteensä</t>
  </si>
  <si>
    <t>muiden matkojen kilometrit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</si>
</sst>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#,##0.00\ &quot;€&quot;;[Red]\-#,##0.00\ &quot;€&quot;"/>
  </numFmts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8"/>
      <color indexed="12"/>
      <name val="Arial"/>
      <family val="2"/>
    </font>
    <font>
      <sz val="10"/>
      <color indexed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rgb="FFFFC000"/>
      <name val="Arial"/>
      <family val="2"/>
    </font>
    <font>
      <sz val="8"/>
      <color rgb="FFFFC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Continuous"/>
    </xf>
    <xf numFmtId="0" fontId="4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0" fontId="0" fillId="2" borderId="0" xfId="0" applyFill="1" applyAlignment="1">
      <alignment horizontal="center"/>
    </xf>
    <xf numFmtId="0" fontId="4" fillId="2" borderId="4" xfId="0" applyFont="1" applyFill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Continuous"/>
    </xf>
    <xf numFmtId="0" fontId="3" fillId="2" borderId="3" xfId="0" applyFont="1" applyFill="1" applyBorder="1" applyAlignment="1">
      <alignment horizontal="centerContinuous"/>
    </xf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4" fillId="2" borderId="5" xfId="0" applyFont="1" applyFill="1" applyBorder="1"/>
    <xf numFmtId="0" fontId="3" fillId="2" borderId="2" xfId="0" applyFont="1" applyFill="1" applyBorder="1"/>
    <xf numFmtId="0" fontId="3" fillId="2" borderId="3" xfId="0" applyFont="1" applyFill="1" applyBorder="1" applyAlignment="1">
      <alignment horizontal="right"/>
    </xf>
    <xf numFmtId="0" fontId="3" fillId="2" borderId="6" xfId="0" applyFont="1" applyFill="1" applyBorder="1"/>
    <xf numFmtId="0" fontId="3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0" fontId="4" fillId="2" borderId="11" xfId="0" applyFont="1" applyFill="1" applyBorder="1"/>
    <xf numFmtId="0" fontId="4" fillId="2" borderId="12" xfId="0" applyFont="1" applyFill="1" applyBorder="1"/>
    <xf numFmtId="0" fontId="0" fillId="2" borderId="13" xfId="0" applyFill="1" applyBorder="1"/>
    <xf numFmtId="0" fontId="0" fillId="2" borderId="7" xfId="0" applyFill="1" applyBorder="1"/>
    <xf numFmtId="0" fontId="0" fillId="2" borderId="4" xfId="0" applyFill="1" applyBorder="1"/>
    <xf numFmtId="0" fontId="3" fillId="2" borderId="8" xfId="0" applyFont="1" applyFill="1" applyBorder="1"/>
    <xf numFmtId="0" fontId="3" fillId="2" borderId="13" xfId="0" applyFont="1" applyFill="1" applyBorder="1"/>
    <xf numFmtId="0" fontId="0" fillId="2" borderId="11" xfId="0" applyFill="1" applyBorder="1"/>
    <xf numFmtId="0" fontId="0" fillId="2" borderId="12" xfId="0" applyFill="1" applyBorder="1"/>
    <xf numFmtId="8" fontId="3" fillId="2" borderId="5" xfId="0" applyNumberFormat="1" applyFont="1" applyFill="1" applyBorder="1"/>
    <xf numFmtId="0" fontId="0" fillId="0" borderId="13" xfId="0" applyBorder="1"/>
    <xf numFmtId="0" fontId="3" fillId="2" borderId="0" xfId="0" applyFont="1" applyFill="1"/>
    <xf numFmtId="0" fontId="5" fillId="2" borderId="11" xfId="0" applyFont="1" applyFill="1" applyBorder="1"/>
    <xf numFmtId="0" fontId="4" fillId="2" borderId="0" xfId="0" applyFont="1" applyFill="1"/>
    <xf numFmtId="0" fontId="3" fillId="0" borderId="5" xfId="0" applyFont="1" applyBorder="1" applyAlignment="1">
      <alignment horizontal="right"/>
    </xf>
    <xf numFmtId="8" fontId="3" fillId="2" borderId="10" xfId="0" applyNumberFormat="1" applyFont="1" applyFill="1" applyBorder="1"/>
    <xf numFmtId="0" fontId="0" fillId="2" borderId="14" xfId="0" applyFill="1" applyBorder="1"/>
    <xf numFmtId="0" fontId="3" fillId="2" borderId="11" xfId="0" applyFont="1" applyFill="1" applyBorder="1"/>
    <xf numFmtId="0" fontId="3" fillId="2" borderId="9" xfId="0" applyFont="1" applyFill="1" applyBorder="1" applyAlignment="1">
      <alignment horizontal="right"/>
    </xf>
    <xf numFmtId="0" fontId="0" fillId="2" borderId="16" xfId="0" applyFill="1" applyBorder="1"/>
    <xf numFmtId="0" fontId="0" fillId="2" borderId="19" xfId="0" applyFill="1" applyBorder="1"/>
    <xf numFmtId="0" fontId="0" fillId="2" borderId="20" xfId="0" applyFill="1" applyBorder="1"/>
    <xf numFmtId="0" fontId="0" fillId="0" borderId="2" xfId="0" applyBorder="1"/>
    <xf numFmtId="0" fontId="7" fillId="2" borderId="1" xfId="0" applyFont="1" applyFill="1" applyBorder="1"/>
    <xf numFmtId="0" fontId="0" fillId="2" borderId="2" xfId="0" applyFill="1" applyBorder="1"/>
    <xf numFmtId="0" fontId="4" fillId="2" borderId="7" xfId="0" applyFont="1" applyFill="1" applyBorder="1"/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0" fillId="2" borderId="5" xfId="0" applyFill="1" applyBorder="1"/>
    <xf numFmtId="0" fontId="8" fillId="2" borderId="0" xfId="0" applyFont="1" applyFill="1"/>
    <xf numFmtId="2" fontId="3" fillId="2" borderId="2" xfId="0" applyNumberFormat="1" applyFont="1" applyFill="1" applyBorder="1" applyAlignment="1">
      <alignment horizontal="right"/>
    </xf>
    <xf numFmtId="0" fontId="7" fillId="2" borderId="0" xfId="0" applyFont="1" applyFill="1"/>
    <xf numFmtId="0" fontId="7" fillId="2" borderId="5" xfId="0" applyFont="1" applyFill="1" applyBorder="1"/>
    <xf numFmtId="0" fontId="2" fillId="2" borderId="0" xfId="0" applyFont="1" applyFill="1"/>
    <xf numFmtId="0" fontId="0" fillId="2" borderId="23" xfId="0" applyFill="1" applyBorder="1"/>
    <xf numFmtId="0" fontId="3" fillId="2" borderId="5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7" fillId="0" borderId="0" xfId="0" applyFont="1"/>
    <xf numFmtId="0" fontId="7" fillId="2" borderId="5" xfId="0" applyFont="1" applyFill="1" applyBorder="1" applyAlignment="1">
      <alignment horizontal="center"/>
    </xf>
    <xf numFmtId="8" fontId="4" fillId="2" borderId="4" xfId="0" applyNumberFormat="1" applyFont="1" applyFill="1" applyBorder="1"/>
    <xf numFmtId="0" fontId="7" fillId="2" borderId="24" xfId="0" applyFont="1" applyFill="1" applyBorder="1"/>
    <xf numFmtId="0" fontId="7" fillId="0" borderId="25" xfId="0" applyFont="1" applyBorder="1"/>
    <xf numFmtId="2" fontId="2" fillId="2" borderId="26" xfId="0" applyNumberFormat="1" applyFont="1" applyFill="1" applyBorder="1"/>
    <xf numFmtId="0" fontId="2" fillId="2" borderId="27" xfId="0" applyFont="1" applyFill="1" applyBorder="1" applyAlignment="1">
      <alignment horizontal="right"/>
    </xf>
    <xf numFmtId="1" fontId="9" fillId="2" borderId="5" xfId="0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right"/>
    </xf>
    <xf numFmtId="0" fontId="10" fillId="2" borderId="5" xfId="0" applyFont="1" applyFill="1" applyBorder="1"/>
    <xf numFmtId="0" fontId="4" fillId="2" borderId="31" xfId="0" applyFont="1" applyFill="1" applyBorder="1"/>
    <xf numFmtId="0" fontId="4" fillId="2" borderId="23" xfId="0" applyFont="1" applyFill="1" applyBorder="1"/>
    <xf numFmtId="0" fontId="4" fillId="2" borderId="32" xfId="0" applyFont="1" applyFill="1" applyBorder="1"/>
    <xf numFmtId="0" fontId="0" fillId="2" borderId="40" xfId="0" applyFill="1" applyBorder="1" applyAlignment="1">
      <alignment horizontal="left"/>
    </xf>
    <xf numFmtId="0" fontId="0" fillId="2" borderId="41" xfId="0" applyFill="1" applyBorder="1" applyAlignment="1">
      <alignment horizontal="left"/>
    </xf>
    <xf numFmtId="0" fontId="0" fillId="2" borderId="42" xfId="0" applyFill="1" applyBorder="1" applyAlignment="1">
      <alignment horizontal="left"/>
    </xf>
    <xf numFmtId="0" fontId="3" fillId="2" borderId="33" xfId="0" applyFont="1" applyFill="1" applyBorder="1" applyAlignment="1">
      <alignment horizontal="left"/>
    </xf>
    <xf numFmtId="0" fontId="0" fillId="2" borderId="5" xfId="0" applyFill="1" applyBorder="1"/>
    <xf numFmtId="0" fontId="0" fillId="0" borderId="5" xfId="0" applyBorder="1"/>
    <xf numFmtId="0" fontId="0" fillId="0" borderId="13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13" xfId="0" applyFont="1" applyFill="1" applyBorder="1"/>
    <xf numFmtId="0" fontId="0" fillId="0" borderId="9" xfId="0" applyBorder="1"/>
    <xf numFmtId="0" fontId="0" fillId="0" borderId="7" xfId="0" applyBorder="1"/>
    <xf numFmtId="0" fontId="0" fillId="0" borderId="4" xfId="0" applyBorder="1"/>
    <xf numFmtId="0" fontId="4" fillId="2" borderId="2" xfId="0" applyFont="1" applyFill="1" applyBorder="1"/>
    <xf numFmtId="0" fontId="0" fillId="0" borderId="2" xfId="0" applyBorder="1"/>
    <xf numFmtId="0" fontId="0" fillId="0" borderId="3" xfId="0" applyBorder="1"/>
    <xf numFmtId="0" fontId="0" fillId="2" borderId="28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4" fillId="2" borderId="5" xfId="0" applyFont="1" applyFill="1" applyBorder="1" applyAlignment="1">
      <alignment horizontal="right"/>
    </xf>
    <xf numFmtId="0" fontId="4" fillId="2" borderId="36" xfId="0" applyFont="1" applyFill="1" applyBorder="1" applyAlignment="1">
      <alignment horizontal="right"/>
    </xf>
    <xf numFmtId="0" fontId="4" fillId="2" borderId="38" xfId="0" applyFont="1" applyFill="1" applyBorder="1" applyAlignment="1">
      <alignment horizontal="right"/>
    </xf>
    <xf numFmtId="0" fontId="4" fillId="2" borderId="39" xfId="0" applyFont="1" applyFill="1" applyBorder="1" applyAlignment="1">
      <alignment horizontal="right"/>
    </xf>
    <xf numFmtId="0" fontId="3" fillId="2" borderId="35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right"/>
    </xf>
    <xf numFmtId="0" fontId="4" fillId="2" borderId="35" xfId="0" applyFont="1" applyFill="1" applyBorder="1" applyAlignment="1">
      <alignment horizontal="right"/>
    </xf>
    <xf numFmtId="0" fontId="4" fillId="2" borderId="37" xfId="0" applyFont="1" applyFill="1" applyBorder="1" applyAlignment="1">
      <alignment horizontal="right"/>
    </xf>
    <xf numFmtId="0" fontId="3" fillId="2" borderId="14" xfId="0" applyFont="1" applyFill="1" applyBorder="1" applyAlignment="1">
      <alignment horizontal="left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0" fillId="2" borderId="15" xfId="0" applyFill="1" applyBorder="1" applyAlignment="1">
      <alignment horizontal="right"/>
    </xf>
    <xf numFmtId="0" fontId="0" fillId="2" borderId="18" xfId="0" applyFill="1" applyBorder="1" applyAlignment="1">
      <alignment horizontal="right"/>
    </xf>
    <xf numFmtId="8" fontId="7" fillId="2" borderId="1" xfId="0" applyNumberFormat="1" applyFont="1" applyFill="1" applyBorder="1" applyAlignment="1">
      <alignment horizontal="right"/>
    </xf>
    <xf numFmtId="8" fontId="7" fillId="2" borderId="3" xfId="0" applyNumberFormat="1" applyFont="1" applyFill="1" applyBorder="1" applyAlignment="1">
      <alignment horizontal="right"/>
    </xf>
    <xf numFmtId="0" fontId="7" fillId="0" borderId="2" xfId="0" applyFont="1" applyBorder="1"/>
    <xf numFmtId="0" fontId="7" fillId="0" borderId="3" xfId="0" applyFont="1" applyBorder="1"/>
    <xf numFmtId="0" fontId="7" fillId="2" borderId="2" xfId="0" applyFont="1" applyFill="1" applyBorder="1"/>
    <xf numFmtId="8" fontId="7" fillId="2" borderId="29" xfId="0" applyNumberFormat="1" applyFont="1" applyFill="1" applyBorder="1" applyAlignment="1">
      <alignment horizontal="right"/>
    </xf>
    <xf numFmtId="8" fontId="7" fillId="2" borderId="30" xfId="0" applyNumberFormat="1" applyFont="1" applyFill="1" applyBorder="1" applyAlignment="1">
      <alignment horizontal="right"/>
    </xf>
    <xf numFmtId="8" fontId="4" fillId="2" borderId="15" xfId="0" applyNumberFormat="1" applyFont="1" applyFill="1" applyBorder="1" applyAlignment="1">
      <alignment horizontal="right"/>
    </xf>
    <xf numFmtId="8" fontId="4" fillId="2" borderId="18" xfId="0" applyNumberFormat="1" applyFont="1" applyFill="1" applyBorder="1" applyAlignment="1">
      <alignment horizontal="right"/>
    </xf>
    <xf numFmtId="0" fontId="8" fillId="2" borderId="21" xfId="0" applyFont="1" applyFill="1" applyBorder="1"/>
    <xf numFmtId="0" fontId="8" fillId="0" borderId="22" xfId="0" applyFont="1" applyBorder="1"/>
    <xf numFmtId="0" fontId="1" fillId="2" borderId="11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7" xfId="0" applyBorder="1" applyAlignment="1">
      <alignment horizontal="left" vertical="center"/>
    </xf>
    <xf numFmtId="16" fontId="4" fillId="2" borderId="5" xfId="0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left" vertical="center"/>
    </xf>
    <xf numFmtId="16" fontId="4" fillId="2" borderId="1" xfId="0" applyNumberFormat="1" applyFont="1" applyFill="1" applyBorder="1" applyAlignment="1">
      <alignment horizontal="left" vertical="center"/>
    </xf>
    <xf numFmtId="16" fontId="4" fillId="2" borderId="3" xfId="0" applyNumberFormat="1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left" vertic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419101</xdr:colOff>
      <xdr:row>0</xdr:row>
      <xdr:rowOff>38100</xdr:rowOff>
    </xdr:from>
    <xdr:to>
      <xdr:col>2</xdr:col>
      <xdr:colOff>1</xdr:colOff>
      <xdr:row>4</xdr:row>
      <xdr:rowOff>15240</xdr:rowOff>
    </xdr:to>
    <xdr:pic>
      <xdr:nvPicPr>
        <xdr:cNvPr id="1052" name="Picture 1" descr="Mailajuniorit logo 20">
          <a:extLst>
            <a:ext uri="{FF2B5EF4-FFF2-40B4-BE49-F238E27FC236}">
              <a16:creationId xmlns:a16="http://schemas.microsoft.com/office/drawing/2014/main" id="{3CF3D21F-2776-B1BB-33AB-E1BD4C2950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1" y="38100"/>
          <a:ext cx="937260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4"/>
  <sheetViews>
    <sheetView tabSelected="1" topLeftCell="A12" zoomScaleNormal="100" workbookViewId="0">
      <selection activeCell="D19" sqref="D19:E19"/>
    </sheetView>
  </sheetViews>
  <sheetFormatPr defaultRowHeight="13.2" x14ac:dyDescent="0.25"/>
  <cols>
    <col min="1" max="1" width="10.88671875" customWidth="1"/>
    <col min="2" max="2" width="8.88671875" customWidth="1"/>
    <col min="3" max="3" width="10.33203125" customWidth="1"/>
    <col min="4" max="5" width="7.109375" customWidth="1"/>
    <col min="6" max="6" width="9.88671875" customWidth="1"/>
    <col min="8" max="8" width="12.109375" customWidth="1"/>
    <col min="9" max="9" width="11.109375" customWidth="1"/>
    <col min="11" max="11" width="26.33203125" customWidth="1"/>
  </cols>
  <sheetData>
    <row r="1" spans="1:11" ht="15.6" x14ac:dyDescent="0.3">
      <c r="A1" s="18"/>
      <c r="B1" s="22"/>
      <c r="C1" s="22"/>
      <c r="D1" s="22"/>
      <c r="E1" s="22"/>
      <c r="F1" s="22"/>
      <c r="H1" s="53" t="s">
        <v>40</v>
      </c>
      <c r="I1" s="30"/>
      <c r="K1" s="26" t="s">
        <v>0</v>
      </c>
    </row>
    <row r="2" spans="1:11" ht="15.6" x14ac:dyDescent="0.3">
      <c r="A2" s="27"/>
      <c r="B2" s="1"/>
      <c r="C2" s="1"/>
      <c r="D2" s="1"/>
      <c r="E2" s="1"/>
      <c r="F2" s="1"/>
      <c r="G2" s="1"/>
      <c r="H2" s="53" t="s">
        <v>29</v>
      </c>
      <c r="I2" s="1"/>
      <c r="J2" s="1"/>
      <c r="K2" s="28"/>
    </row>
    <row r="3" spans="1:11" x14ac:dyDescent="0.25">
      <c r="A3" s="27"/>
      <c r="B3" s="2"/>
      <c r="C3" s="2"/>
      <c r="D3" s="2"/>
      <c r="E3" s="2"/>
      <c r="F3" s="1"/>
      <c r="H3" s="1"/>
      <c r="I3" s="1"/>
      <c r="J3" s="1"/>
      <c r="K3" s="28"/>
    </row>
    <row r="4" spans="1:11" x14ac:dyDescent="0.25">
      <c r="A4" s="27"/>
      <c r="B4" s="1"/>
      <c r="C4" s="1"/>
      <c r="D4" s="1"/>
      <c r="E4" s="1"/>
      <c r="F4" s="1"/>
      <c r="H4" s="49" t="s">
        <v>44</v>
      </c>
      <c r="I4" s="1"/>
      <c r="J4" s="1"/>
      <c r="K4" s="28"/>
    </row>
    <row r="5" spans="1:11" x14ac:dyDescent="0.25">
      <c r="A5" s="27"/>
      <c r="B5" s="1"/>
      <c r="C5" s="1"/>
      <c r="D5" s="1"/>
      <c r="E5" s="1"/>
      <c r="F5" s="1"/>
      <c r="G5" s="1"/>
      <c r="H5" s="1"/>
      <c r="I5" s="1"/>
      <c r="J5" s="1"/>
      <c r="K5" s="28"/>
    </row>
    <row r="6" spans="1:11" x14ac:dyDescent="0.25">
      <c r="A6" s="27"/>
      <c r="B6" s="1"/>
      <c r="C6" s="1"/>
      <c r="D6" s="1"/>
      <c r="E6" s="1"/>
      <c r="F6" s="1"/>
      <c r="G6" s="1"/>
      <c r="H6" s="1"/>
      <c r="I6" s="1"/>
      <c r="J6" s="1"/>
      <c r="K6" s="28"/>
    </row>
    <row r="7" spans="1:11" ht="13.8" x14ac:dyDescent="0.25">
      <c r="A7" s="3" t="s">
        <v>1</v>
      </c>
      <c r="B7" s="86"/>
      <c r="C7" s="87"/>
      <c r="D7" s="87"/>
      <c r="E7" s="87"/>
      <c r="F7" s="87"/>
      <c r="G7" s="87"/>
      <c r="H7" s="87"/>
      <c r="I7" s="87"/>
      <c r="J7" s="87"/>
      <c r="K7" s="88"/>
    </row>
    <row r="8" spans="1:11" ht="13.8" x14ac:dyDescent="0.25">
      <c r="A8" s="3" t="s">
        <v>2</v>
      </c>
      <c r="B8" s="45"/>
      <c r="C8" s="87"/>
      <c r="D8" s="87"/>
      <c r="E8" s="87"/>
      <c r="F8" s="87"/>
      <c r="G8" s="87"/>
      <c r="H8" s="87"/>
      <c r="I8" s="87"/>
      <c r="J8" s="87"/>
      <c r="K8" s="88"/>
    </row>
    <row r="9" spans="1:11" ht="13.8" x14ac:dyDescent="0.25">
      <c r="A9" s="3" t="s">
        <v>3</v>
      </c>
      <c r="B9" s="86"/>
      <c r="C9" s="87"/>
      <c r="D9" s="87"/>
      <c r="E9" s="87"/>
      <c r="F9" s="87"/>
      <c r="G9" s="87"/>
      <c r="H9" s="87"/>
      <c r="I9" s="87"/>
      <c r="J9" s="87"/>
      <c r="K9" s="88"/>
    </row>
    <row r="10" spans="1:11" ht="13.8" x14ac:dyDescent="0.25">
      <c r="A10" s="3" t="s">
        <v>30</v>
      </c>
      <c r="B10" s="4"/>
      <c r="C10" s="86"/>
      <c r="D10" s="86"/>
      <c r="E10" s="86"/>
      <c r="F10" s="106"/>
      <c r="G10" s="106"/>
      <c r="H10" s="106"/>
      <c r="I10" s="107"/>
      <c r="J10" s="3" t="s">
        <v>31</v>
      </c>
      <c r="K10" s="5"/>
    </row>
    <row r="11" spans="1:11" x14ac:dyDescent="0.25">
      <c r="A11" s="27"/>
      <c r="B11" s="1"/>
      <c r="C11" s="1"/>
      <c r="D11" s="1"/>
      <c r="E11" s="1"/>
      <c r="F11" s="1"/>
      <c r="G11" s="1"/>
      <c r="H11" s="1"/>
      <c r="I11" s="1"/>
      <c r="J11" s="1"/>
      <c r="K11" s="28"/>
    </row>
    <row r="12" spans="1:11" x14ac:dyDescent="0.25">
      <c r="A12" s="27"/>
      <c r="B12" s="1"/>
      <c r="C12" s="1"/>
      <c r="D12" s="1"/>
      <c r="E12" s="1"/>
      <c r="F12" s="1"/>
      <c r="G12" s="1"/>
      <c r="H12" s="1"/>
      <c r="I12" s="1"/>
      <c r="J12" s="1"/>
      <c r="K12" s="28"/>
    </row>
    <row r="13" spans="1:11" x14ac:dyDescent="0.25">
      <c r="A13" s="43" t="s">
        <v>32</v>
      </c>
      <c r="B13" s="44"/>
      <c r="C13" s="108"/>
      <c r="D13" s="108"/>
      <c r="E13" s="108"/>
      <c r="F13" s="87"/>
      <c r="G13" s="87"/>
      <c r="H13" s="87"/>
      <c r="I13" s="87"/>
      <c r="J13" s="87"/>
      <c r="K13" s="88"/>
    </row>
    <row r="14" spans="1:11" x14ac:dyDescent="0.25">
      <c r="A14" s="27"/>
      <c r="B14" s="1"/>
      <c r="C14" s="1"/>
      <c r="D14" s="1"/>
      <c r="E14" s="1"/>
      <c r="F14" s="1"/>
      <c r="G14" s="1"/>
      <c r="H14" s="1"/>
      <c r="I14" s="1"/>
      <c r="J14" s="1"/>
      <c r="K14" s="28"/>
    </row>
    <row r="15" spans="1:11" x14ac:dyDescent="0.25">
      <c r="A15" s="43" t="s">
        <v>34</v>
      </c>
      <c r="B15" s="44"/>
      <c r="C15" s="44"/>
      <c r="D15" s="44"/>
      <c r="E15" s="44"/>
      <c r="F15" s="42"/>
      <c r="G15" s="42"/>
      <c r="H15" s="87"/>
      <c r="I15" s="87"/>
      <c r="J15" s="87"/>
      <c r="K15" s="88"/>
    </row>
    <row r="16" spans="1:11" x14ac:dyDescent="0.25">
      <c r="A16" s="27"/>
      <c r="B16" s="1"/>
      <c r="C16" s="1"/>
      <c r="D16" s="1"/>
      <c r="E16" s="1"/>
      <c r="F16" s="1"/>
      <c r="G16" s="1"/>
      <c r="H16" s="1"/>
      <c r="I16" s="1"/>
      <c r="J16" s="1"/>
      <c r="K16" s="28"/>
    </row>
    <row r="17" spans="1:11" ht="13.8" x14ac:dyDescent="0.25">
      <c r="A17" s="20" t="s">
        <v>4</v>
      </c>
      <c r="B17" s="1"/>
      <c r="C17" s="1"/>
      <c r="D17" s="1"/>
      <c r="E17" s="1"/>
      <c r="F17" s="1"/>
      <c r="G17" s="1"/>
      <c r="H17" s="6"/>
      <c r="I17" s="1"/>
      <c r="J17" s="1" t="s">
        <v>23</v>
      </c>
      <c r="K17" s="28"/>
    </row>
    <row r="18" spans="1:11" x14ac:dyDescent="0.25">
      <c r="A18" s="115" t="s">
        <v>5</v>
      </c>
      <c r="B18" s="116" t="s">
        <v>6</v>
      </c>
      <c r="C18" s="117"/>
      <c r="D18" s="118" t="s">
        <v>5</v>
      </c>
      <c r="E18" s="118"/>
      <c r="F18" s="116" t="s">
        <v>7</v>
      </c>
      <c r="G18" s="46" t="s">
        <v>33</v>
      </c>
      <c r="H18" s="46"/>
      <c r="I18" s="1"/>
      <c r="J18" s="1" t="s">
        <v>24</v>
      </c>
      <c r="K18" s="28"/>
    </row>
    <row r="19" spans="1:11" s="59" customFormat="1" ht="13.8" x14ac:dyDescent="0.25">
      <c r="A19" s="119"/>
      <c r="B19" s="120"/>
      <c r="C19" s="119"/>
      <c r="D19" s="121"/>
      <c r="E19" s="122"/>
      <c r="F19" s="120"/>
      <c r="G19" s="56"/>
      <c r="H19" s="57"/>
      <c r="I19" s="58"/>
      <c r="J19" s="4"/>
      <c r="K19" s="5"/>
    </row>
    <row r="20" spans="1:11" s="59" customFormat="1" ht="13.8" x14ac:dyDescent="0.25">
      <c r="A20" s="123"/>
      <c r="B20" s="124"/>
      <c r="C20" s="123"/>
      <c r="D20" s="125"/>
      <c r="E20" s="126"/>
      <c r="F20" s="120"/>
      <c r="G20" s="56"/>
      <c r="H20" s="57"/>
      <c r="I20" s="58"/>
      <c r="J20" s="4"/>
      <c r="K20" s="5"/>
    </row>
    <row r="21" spans="1:11" s="59" customFormat="1" ht="13.8" x14ac:dyDescent="0.25">
      <c r="A21" s="123"/>
      <c r="B21" s="120"/>
      <c r="C21" s="123"/>
      <c r="D21" s="125"/>
      <c r="E21" s="126"/>
      <c r="F21" s="120"/>
      <c r="G21" s="56"/>
      <c r="H21" s="11"/>
      <c r="I21" s="58"/>
      <c r="J21" s="4"/>
      <c r="K21" s="5"/>
    </row>
    <row r="22" spans="1:11" x14ac:dyDescent="0.25">
      <c r="A22" s="27"/>
      <c r="B22" s="1"/>
      <c r="C22" s="1"/>
      <c r="D22" s="1"/>
      <c r="E22" s="1"/>
      <c r="F22" s="31" t="s">
        <v>8</v>
      </c>
      <c r="G22" s="60">
        <f>SUM(G19:G21)</f>
        <v>0</v>
      </c>
      <c r="H22" s="49"/>
      <c r="I22" s="1"/>
      <c r="J22" s="1"/>
      <c r="K22" s="28"/>
    </row>
    <row r="23" spans="1:11" x14ac:dyDescent="0.25">
      <c r="A23" s="27"/>
      <c r="B23" s="1"/>
      <c r="C23" s="1"/>
      <c r="D23" s="1"/>
      <c r="E23" s="1"/>
      <c r="F23" s="31"/>
      <c r="G23" s="47"/>
      <c r="H23" s="1"/>
      <c r="I23" s="1"/>
      <c r="J23" s="1"/>
      <c r="K23" s="28"/>
    </row>
    <row r="24" spans="1:11" x14ac:dyDescent="0.25">
      <c r="A24" s="27"/>
      <c r="B24" s="1"/>
      <c r="C24" s="1"/>
      <c r="D24" s="1"/>
      <c r="E24" s="1"/>
      <c r="F24" s="31"/>
      <c r="G24" s="47"/>
      <c r="H24" s="1"/>
      <c r="I24" s="1"/>
      <c r="J24" s="1"/>
      <c r="K24" s="28"/>
    </row>
    <row r="25" spans="1:11" ht="13.8" x14ac:dyDescent="0.25">
      <c r="A25" s="20" t="s">
        <v>9</v>
      </c>
      <c r="B25" s="1"/>
      <c r="C25" s="1"/>
      <c r="D25" s="1"/>
      <c r="E25" s="1"/>
      <c r="G25" s="1"/>
      <c r="H25" s="1"/>
      <c r="I25" s="1"/>
      <c r="J25" s="1"/>
      <c r="K25" s="28"/>
    </row>
    <row r="26" spans="1:11" ht="13.8" x14ac:dyDescent="0.25">
      <c r="A26" s="8" t="s">
        <v>10</v>
      </c>
      <c r="B26" s="4"/>
      <c r="C26" s="4"/>
      <c r="D26" s="4"/>
      <c r="E26" s="4"/>
      <c r="F26" s="4"/>
      <c r="G26" s="4"/>
      <c r="H26" s="5"/>
      <c r="I26" s="9" t="s">
        <v>11</v>
      </c>
      <c r="J26" s="10"/>
      <c r="K26" s="11" t="s">
        <v>12</v>
      </c>
    </row>
    <row r="27" spans="1:11" ht="13.8" x14ac:dyDescent="0.25">
      <c r="A27" s="8" t="s">
        <v>25</v>
      </c>
      <c r="B27" s="4"/>
      <c r="C27" s="4"/>
      <c r="D27" s="4"/>
      <c r="E27" s="4"/>
      <c r="F27" s="66">
        <v>0</v>
      </c>
      <c r="G27" s="12" t="s">
        <v>13</v>
      </c>
      <c r="H27" s="29">
        <v>51</v>
      </c>
      <c r="I27" s="104">
        <f>H27*F27</f>
        <v>0</v>
      </c>
      <c r="J27" s="105"/>
      <c r="K27" s="13"/>
    </row>
    <row r="28" spans="1:11" ht="13.8" x14ac:dyDescent="0.25">
      <c r="A28" s="8" t="s">
        <v>26</v>
      </c>
      <c r="B28" s="4"/>
      <c r="C28" s="4"/>
      <c r="D28" s="4"/>
      <c r="E28" s="4"/>
      <c r="F28" s="66">
        <v>0</v>
      </c>
      <c r="G28" s="12" t="s">
        <v>22</v>
      </c>
      <c r="H28" s="29">
        <v>24</v>
      </c>
      <c r="I28" s="104">
        <f>H28*F28</f>
        <v>0</v>
      </c>
      <c r="J28" s="105"/>
      <c r="K28" s="13"/>
    </row>
    <row r="29" spans="1:11" ht="14.4" thickBot="1" x14ac:dyDescent="0.3">
      <c r="A29" s="8" t="s">
        <v>14</v>
      </c>
      <c r="B29" s="4"/>
      <c r="C29" s="4"/>
      <c r="D29" s="4"/>
      <c r="E29" s="4"/>
      <c r="F29" s="66">
        <v>0</v>
      </c>
      <c r="G29" s="12" t="s">
        <v>15</v>
      </c>
      <c r="H29" s="35">
        <v>12.75</v>
      </c>
      <c r="I29" s="109">
        <f>H29*F29</f>
        <v>0</v>
      </c>
      <c r="J29" s="110"/>
      <c r="K29" s="13"/>
    </row>
    <row r="30" spans="1:11" ht="13.8" customHeight="1" thickBot="1" x14ac:dyDescent="0.3">
      <c r="A30" s="32"/>
      <c r="B30" s="1"/>
      <c r="C30" s="1"/>
      <c r="D30" s="1"/>
      <c r="E30" s="1"/>
      <c r="F30" s="1"/>
      <c r="G30" s="1"/>
      <c r="H30" s="36" t="s">
        <v>27</v>
      </c>
      <c r="I30" s="111">
        <f>SUM(J27:J29)</f>
        <v>0</v>
      </c>
      <c r="J30" s="112"/>
      <c r="K30" s="28"/>
    </row>
    <row r="31" spans="1:11" ht="13.8" x14ac:dyDescent="0.25">
      <c r="A31" s="20" t="s">
        <v>16</v>
      </c>
      <c r="B31" s="1"/>
      <c r="C31" s="1"/>
      <c r="D31" s="1"/>
      <c r="E31" s="1"/>
      <c r="F31" s="1"/>
      <c r="G31" s="1"/>
      <c r="H31" s="1"/>
      <c r="I31" s="51"/>
      <c r="J31" s="61"/>
      <c r="K31" s="28"/>
    </row>
    <row r="32" spans="1:11" ht="13.2" customHeight="1" x14ac:dyDescent="0.25">
      <c r="A32" s="8" t="s">
        <v>46</v>
      </c>
      <c r="B32" s="14"/>
      <c r="C32" s="67">
        <v>0</v>
      </c>
      <c r="D32" s="55" t="s">
        <v>42</v>
      </c>
      <c r="E32" s="67"/>
      <c r="F32" s="34"/>
      <c r="G32" s="50">
        <v>0.3</v>
      </c>
      <c r="H32" s="15" t="s">
        <v>17</v>
      </c>
      <c r="I32" s="104">
        <f>G32*C32</f>
        <v>0</v>
      </c>
      <c r="J32" s="105"/>
      <c r="K32" s="13"/>
    </row>
    <row r="33" spans="1:11" ht="13.8" x14ac:dyDescent="0.25">
      <c r="A33" s="8" t="s">
        <v>48</v>
      </c>
      <c r="B33" s="14"/>
      <c r="C33" s="67">
        <v>0</v>
      </c>
      <c r="D33" s="55" t="s">
        <v>42</v>
      </c>
      <c r="E33" s="67"/>
      <c r="F33" s="34"/>
      <c r="G33" s="50">
        <v>0.56999999999999995</v>
      </c>
      <c r="H33" s="15" t="s">
        <v>17</v>
      </c>
      <c r="I33" s="104">
        <f>G33*C33</f>
        <v>0</v>
      </c>
      <c r="J33" s="105"/>
      <c r="K33" s="13"/>
    </row>
    <row r="34" spans="1:11" ht="14.4" thickBot="1" x14ac:dyDescent="0.3">
      <c r="A34" s="37" t="s">
        <v>45</v>
      </c>
      <c r="B34" s="31"/>
      <c r="C34" s="67">
        <v>0</v>
      </c>
      <c r="D34" s="55" t="s">
        <v>42</v>
      </c>
      <c r="E34" s="68">
        <v>0</v>
      </c>
      <c r="F34" s="55" t="s">
        <v>43</v>
      </c>
      <c r="G34" s="25">
        <v>0.04</v>
      </c>
      <c r="H34" s="38" t="s">
        <v>17</v>
      </c>
      <c r="I34" s="109">
        <f>(G34*C34)*E34</f>
        <v>0</v>
      </c>
      <c r="J34" s="110"/>
      <c r="K34" s="13"/>
    </row>
    <row r="35" spans="1:11" ht="13.8" customHeight="1" thickBot="1" x14ac:dyDescent="0.3">
      <c r="A35" s="36" t="s">
        <v>28</v>
      </c>
      <c r="B35" s="39"/>
      <c r="C35" s="54"/>
      <c r="D35" s="54"/>
      <c r="E35" s="54"/>
      <c r="F35" s="54"/>
      <c r="G35" s="39"/>
      <c r="H35" s="39"/>
      <c r="I35" s="111">
        <f>SUM(J32:J34)</f>
        <v>0</v>
      </c>
      <c r="J35" s="112"/>
      <c r="K35" s="28"/>
    </row>
    <row r="36" spans="1:11" x14ac:dyDescent="0.25">
      <c r="A36" s="27"/>
      <c r="B36" s="1"/>
      <c r="C36" s="1"/>
      <c r="D36" s="1"/>
      <c r="E36" s="1"/>
      <c r="F36" s="1"/>
      <c r="G36" s="1"/>
      <c r="H36" s="1"/>
      <c r="I36" s="1"/>
      <c r="J36" s="1"/>
      <c r="K36" s="28"/>
    </row>
    <row r="37" spans="1:11" ht="14.4" thickBot="1" x14ac:dyDescent="0.3">
      <c r="A37" s="20" t="s">
        <v>18</v>
      </c>
      <c r="B37" s="1"/>
      <c r="C37" s="1"/>
      <c r="D37" s="1"/>
      <c r="E37" s="1"/>
      <c r="F37" s="1"/>
      <c r="G37" s="1"/>
      <c r="H37" s="1"/>
      <c r="I37" s="1"/>
      <c r="J37" s="1"/>
      <c r="K37" s="28"/>
    </row>
    <row r="38" spans="1:11" ht="13.8" thickBot="1" x14ac:dyDescent="0.3">
      <c r="A38" s="99" t="s">
        <v>41</v>
      </c>
      <c r="B38" s="100"/>
      <c r="C38" s="100"/>
      <c r="D38" s="100"/>
      <c r="E38" s="100"/>
      <c r="F38" s="100"/>
      <c r="G38" s="100"/>
      <c r="H38" s="101"/>
      <c r="I38" s="102"/>
      <c r="J38" s="103"/>
      <c r="K38" s="19"/>
    </row>
    <row r="39" spans="1:11" x14ac:dyDescent="0.25">
      <c r="A39" s="75" t="s">
        <v>19</v>
      </c>
      <c r="B39" s="72"/>
      <c r="C39" s="73"/>
      <c r="D39" s="73"/>
      <c r="E39" s="73"/>
      <c r="F39" s="73"/>
      <c r="G39" s="73"/>
      <c r="H39" s="74"/>
      <c r="I39" s="89"/>
      <c r="J39" s="90"/>
      <c r="K39" s="19"/>
    </row>
    <row r="40" spans="1:11" ht="13.8" x14ac:dyDescent="0.25">
      <c r="A40" s="95"/>
      <c r="B40" s="96"/>
      <c r="C40" s="96"/>
      <c r="D40" s="96"/>
      <c r="E40" s="96"/>
      <c r="F40" s="96"/>
      <c r="G40" s="96"/>
      <c r="H40" s="96"/>
      <c r="I40" s="91"/>
      <c r="J40" s="92"/>
      <c r="K40" s="21"/>
    </row>
    <row r="41" spans="1:11" ht="13.8" x14ac:dyDescent="0.25">
      <c r="A41" s="97"/>
      <c r="B41" s="91"/>
      <c r="C41" s="91"/>
      <c r="D41" s="91"/>
      <c r="E41" s="91"/>
      <c r="F41" s="91"/>
      <c r="G41" s="91"/>
      <c r="H41" s="91"/>
      <c r="I41" s="91"/>
      <c r="J41" s="92"/>
      <c r="K41" s="21"/>
    </row>
    <row r="42" spans="1:11" ht="14.4" thickBot="1" x14ac:dyDescent="0.3">
      <c r="A42" s="98"/>
      <c r="B42" s="93"/>
      <c r="C42" s="93"/>
      <c r="D42" s="93"/>
      <c r="E42" s="93"/>
      <c r="F42" s="93"/>
      <c r="G42" s="93"/>
      <c r="H42" s="93"/>
      <c r="I42" s="93"/>
      <c r="J42" s="94"/>
      <c r="K42" s="21"/>
    </row>
    <row r="43" spans="1:11" ht="14.4" thickBot="1" x14ac:dyDescent="0.3">
      <c r="A43" s="69" t="s">
        <v>47</v>
      </c>
      <c r="B43" s="70"/>
      <c r="C43" s="70"/>
      <c r="D43" s="70"/>
      <c r="E43" s="70"/>
      <c r="F43" s="70"/>
      <c r="G43" s="70"/>
      <c r="H43" s="71"/>
      <c r="I43" s="111">
        <f>SUM(J38:J42)</f>
        <v>0</v>
      </c>
      <c r="J43" s="112"/>
      <c r="K43" s="7"/>
    </row>
    <row r="44" spans="1:11" ht="14.4" thickBot="1" x14ac:dyDescent="0.3">
      <c r="A44" s="20"/>
      <c r="B44" s="33"/>
      <c r="C44" s="33"/>
      <c r="D44" s="33"/>
      <c r="E44" s="33"/>
      <c r="F44" s="33"/>
      <c r="G44" s="33"/>
      <c r="H44" s="33"/>
      <c r="I44" s="33"/>
      <c r="J44" s="33"/>
      <c r="K44" s="21"/>
    </row>
    <row r="45" spans="1:11" x14ac:dyDescent="0.25">
      <c r="A45" s="113"/>
      <c r="B45" s="40"/>
      <c r="C45" s="40"/>
      <c r="D45" s="40"/>
      <c r="E45" s="40"/>
      <c r="F45" s="40"/>
      <c r="G45" s="40"/>
      <c r="H45" s="41"/>
      <c r="I45" s="62"/>
      <c r="J45" s="63"/>
      <c r="K45" s="19"/>
    </row>
    <row r="46" spans="1:11" ht="16.2" thickBot="1" x14ac:dyDescent="0.35">
      <c r="A46" s="114" t="s">
        <v>35</v>
      </c>
      <c r="B46" s="23"/>
      <c r="C46" s="23"/>
      <c r="D46" s="23"/>
      <c r="E46" s="23"/>
      <c r="F46" s="23"/>
      <c r="G46" s="23"/>
      <c r="H46" s="24"/>
      <c r="I46" s="64">
        <f>SUM(I30,I35,I43)</f>
        <v>0</v>
      </c>
      <c r="J46" s="65" t="s">
        <v>20</v>
      </c>
      <c r="K46" s="24"/>
    </row>
    <row r="47" spans="1:11" x14ac:dyDescent="0.25">
      <c r="A47" s="1"/>
      <c r="B47" s="1"/>
      <c r="C47" s="1"/>
      <c r="D47" s="1"/>
      <c r="E47" s="1"/>
      <c r="F47" s="1"/>
      <c r="G47" s="1"/>
      <c r="I47" s="1"/>
      <c r="J47" s="1"/>
      <c r="K47" s="28"/>
    </row>
    <row r="48" spans="1:11" x14ac:dyDescent="0.25">
      <c r="A48" s="52" t="s">
        <v>36</v>
      </c>
      <c r="B48" s="48"/>
      <c r="C48" s="76"/>
      <c r="D48" s="76"/>
      <c r="E48" s="76"/>
      <c r="F48" s="77"/>
      <c r="G48" s="77"/>
      <c r="H48" s="77"/>
      <c r="I48" s="77"/>
      <c r="J48" s="77"/>
      <c r="K48" s="77"/>
    </row>
    <row r="49" spans="1:11" x14ac:dyDescent="0.25">
      <c r="A49" s="78"/>
      <c r="B49" s="78"/>
      <c r="C49" s="1"/>
      <c r="D49" s="1"/>
      <c r="E49" s="1"/>
      <c r="F49" s="1"/>
      <c r="G49" s="1"/>
      <c r="H49" s="1"/>
      <c r="I49" s="1"/>
      <c r="J49" s="1"/>
      <c r="K49" s="28"/>
    </row>
    <row r="50" spans="1:11" ht="26.25" customHeight="1" x14ac:dyDescent="0.25">
      <c r="A50" s="52" t="s">
        <v>37</v>
      </c>
      <c r="B50" s="48"/>
      <c r="C50" s="79"/>
      <c r="D50" s="80"/>
      <c r="E50" s="80"/>
      <c r="F50" s="80"/>
      <c r="G50" s="80"/>
      <c r="H50" s="80"/>
      <c r="I50" s="80"/>
      <c r="J50" s="80"/>
      <c r="K50" s="81"/>
    </row>
    <row r="51" spans="1:11" x14ac:dyDescent="0.25">
      <c r="A51" s="27"/>
      <c r="B51" s="1"/>
      <c r="C51" s="1"/>
      <c r="D51" s="1"/>
      <c r="E51" s="1"/>
      <c r="F51" s="1"/>
      <c r="G51" s="1"/>
      <c r="H51" s="1"/>
      <c r="I51" s="1"/>
      <c r="J51" s="1"/>
      <c r="K51" s="28"/>
    </row>
    <row r="52" spans="1:11" x14ac:dyDescent="0.25">
      <c r="A52" s="27"/>
      <c r="B52" s="1"/>
      <c r="C52" s="51"/>
      <c r="D52" s="51"/>
      <c r="E52" s="51"/>
      <c r="G52" s="1"/>
      <c r="H52" s="1"/>
      <c r="I52" s="51" t="s">
        <v>38</v>
      </c>
      <c r="J52" s="1"/>
      <c r="K52" s="28"/>
    </row>
    <row r="53" spans="1:11" x14ac:dyDescent="0.25">
      <c r="A53" s="25" t="s">
        <v>39</v>
      </c>
      <c r="B53" s="26"/>
      <c r="C53" s="82"/>
      <c r="D53" s="82"/>
      <c r="E53" s="82"/>
      <c r="F53" s="78"/>
      <c r="G53" s="78"/>
      <c r="H53" s="78"/>
      <c r="I53" s="78"/>
      <c r="J53" s="78"/>
      <c r="K53" s="83"/>
    </row>
    <row r="54" spans="1:11" x14ac:dyDescent="0.25">
      <c r="A54" s="16" t="s">
        <v>21</v>
      </c>
      <c r="B54" s="17"/>
      <c r="C54" s="84"/>
      <c r="D54" s="84"/>
      <c r="E54" s="84"/>
      <c r="F54" s="84"/>
      <c r="G54" s="84"/>
      <c r="H54" s="84"/>
      <c r="I54" s="84"/>
      <c r="J54" s="84"/>
      <c r="K54" s="85"/>
    </row>
  </sheetData>
  <mergeCells count="32">
    <mergeCell ref="I43:J43"/>
    <mergeCell ref="D19:E19"/>
    <mergeCell ref="D20:E20"/>
    <mergeCell ref="D21:E21"/>
    <mergeCell ref="D18:E18"/>
    <mergeCell ref="I35:J35"/>
    <mergeCell ref="I28:J28"/>
    <mergeCell ref="I29:J29"/>
    <mergeCell ref="I30:J30"/>
    <mergeCell ref="I33:J33"/>
    <mergeCell ref="I34:J34"/>
    <mergeCell ref="I32:J32"/>
    <mergeCell ref="B7:K7"/>
    <mergeCell ref="C8:K8"/>
    <mergeCell ref="C10:I10"/>
    <mergeCell ref="C13:K13"/>
    <mergeCell ref="H15:K15"/>
    <mergeCell ref="C48:K48"/>
    <mergeCell ref="A49:B49"/>
    <mergeCell ref="C50:K50"/>
    <mergeCell ref="C53:K54"/>
    <mergeCell ref="B9:K9"/>
    <mergeCell ref="I39:J39"/>
    <mergeCell ref="I40:J40"/>
    <mergeCell ref="I41:J41"/>
    <mergeCell ref="I42:J42"/>
    <mergeCell ref="A40:H40"/>
    <mergeCell ref="A41:H41"/>
    <mergeCell ref="A42:H42"/>
    <mergeCell ref="A38:H38"/>
    <mergeCell ref="I38:J38"/>
    <mergeCell ref="I27:J27"/>
  </mergeCells>
  <phoneticPr fontId="0" type="noConversion"/>
  <pageMargins left="0.75" right="0.75" top="1" bottom="1" header="0.4921259845" footer="0.4921259845"/>
  <pageSetup paperSize="9" scale="72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3</vt:i4>
      </vt:variant>
      <vt:variant>
        <vt:lpstr>Nimetyt alueet</vt:lpstr>
      </vt:variant>
      <vt:variant>
        <vt:i4>1</vt:i4>
      </vt:variant>
    </vt:vector>
  </HeadingPairs>
  <TitlesOfParts>
    <vt:vector size="4" baseType="lpstr">
      <vt:lpstr>Taul1</vt:lpstr>
      <vt:lpstr>Taul2</vt:lpstr>
      <vt:lpstr>Taul3</vt:lpstr>
      <vt:lpstr>Taul1!Tulostusalue</vt:lpstr>
    </vt:vector>
  </TitlesOfParts>
  <Company>PSAI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</dc:creator>
  <cp:lastModifiedBy>Essi Koivisto</cp:lastModifiedBy>
  <cp:lastPrinted>2018-12-20T13:13:10Z</cp:lastPrinted>
  <dcterms:created xsi:type="dcterms:W3CDTF">2004-07-15T18:13:40Z</dcterms:created>
  <dcterms:modified xsi:type="dcterms:W3CDTF">2023-12-04T16:41:33Z</dcterms:modified>
</cp:coreProperties>
</file>